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oridr\documenti\CLIENTI STUDIO\FEDERMANAGER ROMA_730\"/>
    </mc:Choice>
  </mc:AlternateContent>
  <xr:revisionPtr revIDLastSave="0" documentId="13_ncr:1_{A43E95AE-39EF-4D46-8E0A-BDB8B8890226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pese e rimborsi" sheetId="1" r:id="rId1"/>
    <sheet name="Dettaglio scontrini" sheetId="2" r:id="rId2"/>
  </sheets>
  <definedNames>
    <definedName name="_xlnm._FilterDatabase" localSheetId="0" hidden="1">'Spese e rimborsi'!$A$1:$K$15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B5" i="2"/>
  <c r="H15" i="1"/>
  <c r="H13" i="1"/>
  <c r="H12" i="1"/>
  <c r="H11" i="1"/>
  <c r="H10" i="1"/>
  <c r="H14" i="1" s="1"/>
  <c r="H8" i="1"/>
  <c r="H7" i="1"/>
  <c r="H6" i="1"/>
  <c r="H17" i="1"/>
  <c r="H16" i="1"/>
  <c r="H18" i="1" s="1"/>
  <c r="H5" i="1"/>
  <c r="H4" i="1"/>
  <c r="H3" i="1"/>
  <c r="H2" i="1"/>
  <c r="H9" i="1" s="1"/>
</calcChain>
</file>

<file path=xl/sharedStrings.xml><?xml version="1.0" encoding="utf-8"?>
<sst xmlns="http://schemas.openxmlformats.org/spreadsheetml/2006/main" count="71" uniqueCount="53">
  <si>
    <t>Importo Fattura</t>
  </si>
  <si>
    <t>Spesa per il 730</t>
  </si>
  <si>
    <t>Cod Fiscale</t>
  </si>
  <si>
    <t>No</t>
  </si>
  <si>
    <t>Assicurazione medica - FASI</t>
  </si>
  <si>
    <t>SI</t>
  </si>
  <si>
    <t>Si</t>
  </si>
  <si>
    <t>Sport</t>
  </si>
  <si>
    <t>Spese Mediche</t>
  </si>
  <si>
    <t>Spese Scolastiche</t>
  </si>
  <si>
    <t>Mensa Ottobre</t>
  </si>
  <si>
    <t>Mensa Novembre</t>
  </si>
  <si>
    <t>Mensa dicembre</t>
  </si>
  <si>
    <t>Mutuo Casa</t>
  </si>
  <si>
    <t>Interessi passivi</t>
  </si>
  <si>
    <t>Detraibile</t>
  </si>
  <si>
    <t>Tipologia spesa</t>
  </si>
  <si>
    <t>Atletica Figlio 1</t>
  </si>
  <si>
    <t>Calcio figlia 2</t>
  </si>
  <si>
    <t>Info ed altri dettagli</t>
  </si>
  <si>
    <t>es. rimborso da welfare aziendale</t>
  </si>
  <si>
    <t>Retta Asilo figlia</t>
  </si>
  <si>
    <t>Padre</t>
  </si>
  <si>
    <t>Madre</t>
  </si>
  <si>
    <t>figlio caio</t>
  </si>
  <si>
    <t>figlia tizia</t>
  </si>
  <si>
    <t>Scontrini spese mediche</t>
  </si>
  <si>
    <t>Tot.</t>
  </si>
  <si>
    <t xml:space="preserve">Occhiali padre </t>
  </si>
  <si>
    <t>occhiali figlio…..</t>
  </si>
  <si>
    <t>analisi radiologiche</t>
  </si>
  <si>
    <t>Visita y…...</t>
  </si>
  <si>
    <t>Descrizione</t>
  </si>
  <si>
    <t xml:space="preserve">N.B.) ricordarsi di inviare per e-mail copie scansionate di scontrini e altre spese mediche </t>
  </si>
  <si>
    <t>Cardiologo caio</t>
  </si>
  <si>
    <t xml:space="preserve">Dentista tizio </t>
  </si>
  <si>
    <t xml:space="preserve">Visita x….... </t>
  </si>
  <si>
    <t>N. fattura</t>
  </si>
  <si>
    <t>certificazione banca</t>
  </si>
  <si>
    <t xml:space="preserve">ricevuta n. </t>
  </si>
  <si>
    <t xml:space="preserve">fattura n. </t>
  </si>
  <si>
    <t>Totale spese mediche</t>
  </si>
  <si>
    <t>Totale spes scolastiche</t>
  </si>
  <si>
    <t>Totale sport</t>
  </si>
  <si>
    <t>N.B. per scontrini spese mediche si veda il foglio seguente "Dettaglio scontrini"</t>
  </si>
  <si>
    <t>Anno del rimborso</t>
  </si>
  <si>
    <t>Anno del pagamento</t>
  </si>
  <si>
    <t xml:space="preserve">Importo rimborsato </t>
  </si>
  <si>
    <t>n. 101 del 2024</t>
  </si>
  <si>
    <t>n. 105 del 2024</t>
  </si>
  <si>
    <t>n. 10 del 2024</t>
  </si>
  <si>
    <t>n. 21 del 2024</t>
  </si>
  <si>
    <t xml:space="preserve">Assicurazione medica - Assidai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</si>
</sst>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43" fontId="0" fillId="3" borderId="0" xfId="1" applyFont="1" applyFill="1"/>
    <xf numFmtId="0" fontId="0" fillId="4" borderId="0" xfId="0" applyFill="1"/>
    <xf numFmtId="43" fontId="0" fillId="4" borderId="0" xfId="1" applyFont="1" applyFill="1"/>
    <xf numFmtId="0" fontId="0" fillId="5" borderId="0" xfId="0" applyFill="1"/>
    <xf numFmtId="43" fontId="0" fillId="5" borderId="0" xfId="1" applyFont="1" applyFill="1"/>
    <xf numFmtId="0" fontId="0" fillId="6" borderId="0" xfId="0" applyFill="1"/>
    <xf numFmtId="43" fontId="0" fillId="6" borderId="0" xfId="1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4" borderId="0" xfId="0" applyFont="1" applyFill="1"/>
    <xf numFmtId="43" fontId="2" fillId="4" borderId="0" xfId="1" applyFont="1" applyFill="1"/>
    <xf numFmtId="43" fontId="4" fillId="4" borderId="0" xfId="1" applyFont="1" applyFill="1"/>
    <xf numFmtId="0" fontId="4" fillId="5" borderId="0" xfId="0" applyFont="1" applyFill="1"/>
    <xf numFmtId="43" fontId="4" fillId="5" borderId="0" xfId="1" applyFont="1" applyFill="1"/>
    <xf numFmtId="43" fontId="4" fillId="3" borderId="0" xfId="1" applyFont="1" applyFill="1"/>
    <xf numFmtId="0" fontId="4" fillId="3" borderId="0" xfId="0" applyFont="1" applyFill="1"/>
    <xf numFmtId="1" fontId="2" fillId="0" borderId="0" xfId="0" applyNumberFormat="1" applyFont="1"/>
    <xf numFmtId="1" fontId="0" fillId="2" borderId="0" xfId="1" applyNumberFormat="1" applyFont="1" applyFill="1"/>
    <xf numFmtId="1" fontId="0" fillId="4" borderId="0" xfId="1" applyNumberFormat="1" applyFont="1" applyFill="1"/>
    <xf numFmtId="1" fontId="2" fillId="4" borderId="0" xfId="1" applyNumberFormat="1" applyFont="1" applyFill="1"/>
    <xf numFmtId="1" fontId="0" fillId="5" borderId="0" xfId="1" applyNumberFormat="1" applyFont="1" applyFill="1"/>
    <xf numFmtId="1" fontId="4" fillId="5" borderId="0" xfId="1" applyNumberFormat="1" applyFont="1" applyFill="1"/>
    <xf numFmtId="1" fontId="0" fillId="6" borderId="0" xfId="1" applyNumberFormat="1" applyFont="1" applyFill="1"/>
    <xf numFmtId="1" fontId="0" fillId="3" borderId="0" xfId="1" applyNumberFormat="1" applyFont="1" applyFill="1"/>
    <xf numFmtId="1" fontId="0" fillId="0" borderId="0" xfId="0" applyNumberFormat="1"/>
    <xf numFmtId="0" fontId="0" fillId="2" borderId="0" xfId="1" applyNumberFormat="1" applyFont="1" applyFill="1"/>
    <xf numFmtId="0" fontId="0" fillId="4" borderId="0" xfId="1" applyNumberFormat="1" applyFont="1" applyFill="1"/>
    <xf numFmtId="0" fontId="0" fillId="5" borderId="0" xfId="1" applyNumberFormat="1" applyFont="1" applyFill="1"/>
    <xf numFmtId="0" fontId="4" fillId="5" borderId="0" xfId="1" applyNumberFormat="1" applyFont="1" applyFill="1"/>
    <xf numFmtId="0" fontId="0" fillId="6" borderId="0" xfId="1" applyNumberFormat="1" applyFont="1" applyFill="1"/>
    <xf numFmtId="0" fontId="0" fillId="3" borderId="0" xfId="1" applyNumberFormat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A3" sqref="A3"/>
    </sheetView>
  </sheetViews>
  <sheetFormatPr defaultRowHeight="14.4" x14ac:dyDescent="0.3"/>
  <cols>
    <col min="1" max="1" width="29.109375" bestFit="1" customWidth="1"/>
    <col min="2" max="3" width="20.5546875" customWidth="1"/>
    <col min="4" max="4" width="16.6640625" bestFit="1" customWidth="1"/>
    <col min="5" max="5" width="21.109375" bestFit="1" customWidth="1"/>
    <col min="6" max="6" width="20.44140625" bestFit="1" customWidth="1"/>
    <col min="7" max="7" width="18.88671875" style="37" bestFit="1" customWidth="1"/>
    <col min="8" max="8" width="17" bestFit="1" customWidth="1"/>
    <col min="9" max="9" width="12.109375" bestFit="1" customWidth="1"/>
    <col min="10" max="10" width="19" bestFit="1" customWidth="1"/>
    <col min="11" max="11" width="53.33203125" bestFit="1" customWidth="1"/>
  </cols>
  <sheetData>
    <row r="1" spans="1:12" x14ac:dyDescent="0.3">
      <c r="A1" s="1" t="s">
        <v>16</v>
      </c>
      <c r="B1" s="1" t="s">
        <v>32</v>
      </c>
      <c r="C1" s="1" t="s">
        <v>37</v>
      </c>
      <c r="D1" s="1" t="s">
        <v>0</v>
      </c>
      <c r="E1" s="1" t="s">
        <v>46</v>
      </c>
      <c r="F1" s="1" t="s">
        <v>47</v>
      </c>
      <c r="G1" s="29" t="s">
        <v>45</v>
      </c>
      <c r="H1" s="1" t="s">
        <v>1</v>
      </c>
      <c r="I1" s="1" t="s">
        <v>15</v>
      </c>
      <c r="J1" s="1" t="s">
        <v>2</v>
      </c>
      <c r="K1" s="1" t="s">
        <v>19</v>
      </c>
      <c r="L1" s="1"/>
    </row>
    <row r="2" spans="1:12" x14ac:dyDescent="0.3">
      <c r="A2" s="12" t="s">
        <v>52</v>
      </c>
      <c r="B2" s="2" t="s">
        <v>34</v>
      </c>
      <c r="C2" s="2" t="s">
        <v>48</v>
      </c>
      <c r="D2" s="3">
        <v>80</v>
      </c>
      <c r="E2" s="38">
        <v>2024</v>
      </c>
      <c r="F2" s="3">
        <v>80</v>
      </c>
      <c r="G2" s="30">
        <v>2024</v>
      </c>
      <c r="H2" s="3">
        <f>D2-F2</f>
        <v>0</v>
      </c>
      <c r="I2" s="17" t="s">
        <v>3</v>
      </c>
      <c r="J2" s="2"/>
      <c r="K2" s="2"/>
    </row>
    <row r="3" spans="1:12" x14ac:dyDescent="0.3">
      <c r="A3" s="12" t="s">
        <v>4</v>
      </c>
      <c r="B3" s="2" t="s">
        <v>35</v>
      </c>
      <c r="C3" s="2" t="s">
        <v>49</v>
      </c>
      <c r="D3" s="3">
        <v>1500</v>
      </c>
      <c r="E3" s="38">
        <v>2024</v>
      </c>
      <c r="F3" s="3">
        <v>1000</v>
      </c>
      <c r="G3" s="30">
        <v>2024</v>
      </c>
      <c r="H3" s="3">
        <f t="shared" ref="H3:H15" si="0">D3-F3</f>
        <v>500</v>
      </c>
      <c r="I3" s="17" t="s">
        <v>5</v>
      </c>
      <c r="J3" s="2"/>
      <c r="K3" s="2"/>
    </row>
    <row r="4" spans="1:12" x14ac:dyDescent="0.3">
      <c r="A4" s="12"/>
      <c r="B4" s="2" t="s">
        <v>36</v>
      </c>
      <c r="C4" s="2" t="s">
        <v>50</v>
      </c>
      <c r="D4" s="3">
        <v>150</v>
      </c>
      <c r="E4" s="38">
        <v>2024</v>
      </c>
      <c r="F4" s="3">
        <v>150</v>
      </c>
      <c r="G4" s="30">
        <v>2024</v>
      </c>
      <c r="H4" s="3">
        <f t="shared" si="0"/>
        <v>0</v>
      </c>
      <c r="I4" s="17" t="s">
        <v>3</v>
      </c>
      <c r="J4" s="2"/>
      <c r="K4" s="2"/>
    </row>
    <row r="5" spans="1:12" x14ac:dyDescent="0.3">
      <c r="A5" s="12"/>
      <c r="B5" s="2" t="s">
        <v>31</v>
      </c>
      <c r="C5" s="2" t="s">
        <v>51</v>
      </c>
      <c r="D5" s="3">
        <v>300</v>
      </c>
      <c r="E5" s="38">
        <v>2024</v>
      </c>
      <c r="F5" s="3">
        <v>160</v>
      </c>
      <c r="G5" s="30">
        <v>2024</v>
      </c>
      <c r="H5" s="3">
        <f t="shared" si="0"/>
        <v>140</v>
      </c>
      <c r="I5" s="17" t="s">
        <v>6</v>
      </c>
      <c r="J5" s="2"/>
      <c r="K5" s="2"/>
    </row>
    <row r="6" spans="1:12" x14ac:dyDescent="0.3">
      <c r="A6" s="14" t="s">
        <v>8</v>
      </c>
      <c r="B6" s="6" t="s">
        <v>28</v>
      </c>
      <c r="C6" s="6" t="s">
        <v>40</v>
      </c>
      <c r="D6" s="7">
        <v>50</v>
      </c>
      <c r="E6" s="39">
        <v>2024</v>
      </c>
      <c r="F6" s="7"/>
      <c r="G6" s="31"/>
      <c r="H6" s="7">
        <f t="shared" si="0"/>
        <v>50</v>
      </c>
      <c r="I6" s="19" t="s">
        <v>6</v>
      </c>
      <c r="J6" s="6"/>
      <c r="K6" s="6"/>
    </row>
    <row r="7" spans="1:12" x14ac:dyDescent="0.3">
      <c r="A7" s="14"/>
      <c r="B7" s="6" t="s">
        <v>29</v>
      </c>
      <c r="C7" s="6" t="s">
        <v>40</v>
      </c>
      <c r="D7" s="7">
        <v>70</v>
      </c>
      <c r="E7" s="39">
        <v>2024</v>
      </c>
      <c r="F7" s="7"/>
      <c r="G7" s="31"/>
      <c r="H7" s="7">
        <f t="shared" si="0"/>
        <v>70</v>
      </c>
      <c r="I7" s="19" t="s">
        <v>6</v>
      </c>
      <c r="J7" s="6"/>
      <c r="K7" s="6"/>
    </row>
    <row r="8" spans="1:12" x14ac:dyDescent="0.3">
      <c r="A8" s="14"/>
      <c r="B8" s="6" t="s">
        <v>30</v>
      </c>
      <c r="C8" s="6" t="s">
        <v>40</v>
      </c>
      <c r="D8" s="7">
        <v>1</v>
      </c>
      <c r="E8" s="39">
        <v>2024</v>
      </c>
      <c r="F8" s="7"/>
      <c r="G8" s="31"/>
      <c r="H8" s="7">
        <f t="shared" si="0"/>
        <v>1</v>
      </c>
      <c r="I8" s="19" t="s">
        <v>6</v>
      </c>
      <c r="J8" s="6"/>
      <c r="K8" s="6"/>
    </row>
    <row r="9" spans="1:12" x14ac:dyDescent="0.3">
      <c r="A9" s="22" t="s">
        <v>41</v>
      </c>
      <c r="B9" s="14"/>
      <c r="C9" s="14"/>
      <c r="D9" s="23"/>
      <c r="E9" s="39">
        <v>2024</v>
      </c>
      <c r="F9" s="23"/>
      <c r="G9" s="32"/>
      <c r="H9" s="24">
        <f>SUM(H2:H8)</f>
        <v>761</v>
      </c>
      <c r="I9" s="19"/>
      <c r="J9" s="6"/>
      <c r="K9" s="6"/>
    </row>
    <row r="10" spans="1:12" x14ac:dyDescent="0.3">
      <c r="A10" s="15" t="s">
        <v>9</v>
      </c>
      <c r="B10" s="8" t="s">
        <v>10</v>
      </c>
      <c r="C10" s="8" t="s">
        <v>39</v>
      </c>
      <c r="D10" s="9">
        <v>300</v>
      </c>
      <c r="E10" s="40">
        <v>2024</v>
      </c>
      <c r="F10" s="9"/>
      <c r="G10" s="33"/>
      <c r="H10" s="9">
        <f t="shared" si="0"/>
        <v>300</v>
      </c>
      <c r="I10" s="20" t="s">
        <v>6</v>
      </c>
      <c r="J10" s="8"/>
      <c r="K10" s="8"/>
    </row>
    <row r="11" spans="1:12" x14ac:dyDescent="0.3">
      <c r="A11" s="15"/>
      <c r="B11" s="8" t="s">
        <v>11</v>
      </c>
      <c r="C11" s="8" t="s">
        <v>39</v>
      </c>
      <c r="D11" s="9">
        <v>300</v>
      </c>
      <c r="E11" s="40">
        <v>2024</v>
      </c>
      <c r="F11" s="9"/>
      <c r="G11" s="33"/>
      <c r="H11" s="9">
        <f t="shared" si="0"/>
        <v>300</v>
      </c>
      <c r="I11" s="20" t="s">
        <v>6</v>
      </c>
      <c r="J11" s="8"/>
      <c r="K11" s="8"/>
    </row>
    <row r="12" spans="1:12" x14ac:dyDescent="0.3">
      <c r="A12" s="15"/>
      <c r="B12" s="8" t="s">
        <v>12</v>
      </c>
      <c r="C12" s="8" t="s">
        <v>39</v>
      </c>
      <c r="D12" s="9">
        <v>300</v>
      </c>
      <c r="E12" s="40">
        <v>2024</v>
      </c>
      <c r="F12" s="9"/>
      <c r="G12" s="33"/>
      <c r="H12" s="9">
        <f t="shared" si="0"/>
        <v>300</v>
      </c>
      <c r="I12" s="20" t="s">
        <v>6</v>
      </c>
      <c r="J12" s="8"/>
      <c r="K12" s="8"/>
    </row>
    <row r="13" spans="1:12" x14ac:dyDescent="0.3">
      <c r="A13" s="15"/>
      <c r="B13" s="8" t="s">
        <v>21</v>
      </c>
      <c r="C13" s="8" t="s">
        <v>39</v>
      </c>
      <c r="D13" s="9">
        <v>1000</v>
      </c>
      <c r="E13" s="40">
        <v>2024</v>
      </c>
      <c r="F13" s="9">
        <v>1000</v>
      </c>
      <c r="G13" s="33"/>
      <c r="H13" s="9">
        <f t="shared" si="0"/>
        <v>0</v>
      </c>
      <c r="I13" s="20" t="s">
        <v>3</v>
      </c>
      <c r="J13" s="8"/>
      <c r="K13" s="8" t="s">
        <v>20</v>
      </c>
    </row>
    <row r="14" spans="1:12" x14ac:dyDescent="0.3">
      <c r="A14" s="25" t="s">
        <v>42</v>
      </c>
      <c r="B14" s="25"/>
      <c r="C14" s="25"/>
      <c r="D14" s="26"/>
      <c r="E14" s="41"/>
      <c r="F14" s="26"/>
      <c r="G14" s="34"/>
      <c r="H14" s="26">
        <f>SUM(H10:H13)</f>
        <v>900</v>
      </c>
      <c r="I14" s="20"/>
      <c r="J14" s="8"/>
      <c r="K14" s="8"/>
    </row>
    <row r="15" spans="1:12" x14ac:dyDescent="0.3">
      <c r="A15" s="16" t="s">
        <v>13</v>
      </c>
      <c r="B15" s="10" t="s">
        <v>14</v>
      </c>
      <c r="C15" s="10" t="s">
        <v>38</v>
      </c>
      <c r="D15" s="11">
        <v>1000</v>
      </c>
      <c r="E15" s="42">
        <v>2024</v>
      </c>
      <c r="F15" s="11"/>
      <c r="G15" s="35"/>
      <c r="H15" s="11">
        <f t="shared" si="0"/>
        <v>1000</v>
      </c>
      <c r="I15" s="21" t="s">
        <v>6</v>
      </c>
      <c r="J15" s="10"/>
      <c r="K15" s="10"/>
    </row>
    <row r="16" spans="1:12" x14ac:dyDescent="0.3">
      <c r="A16" s="13" t="s">
        <v>7</v>
      </c>
      <c r="B16" s="4" t="s">
        <v>17</v>
      </c>
      <c r="C16" s="4" t="s">
        <v>39</v>
      </c>
      <c r="D16" s="5">
        <v>140</v>
      </c>
      <c r="E16" s="43">
        <v>2024</v>
      </c>
      <c r="F16" s="5"/>
      <c r="G16" s="36"/>
      <c r="H16" s="5">
        <f>D16-F16</f>
        <v>140</v>
      </c>
      <c r="I16" s="18" t="s">
        <v>6</v>
      </c>
      <c r="J16" s="4"/>
      <c r="K16" s="4"/>
    </row>
    <row r="17" spans="1:11" x14ac:dyDescent="0.3">
      <c r="A17" s="13"/>
      <c r="B17" s="4" t="s">
        <v>18</v>
      </c>
      <c r="C17" s="4" t="s">
        <v>39</v>
      </c>
      <c r="D17" s="5">
        <v>110</v>
      </c>
      <c r="E17" s="43">
        <v>2024</v>
      </c>
      <c r="F17" s="5"/>
      <c r="G17" s="36"/>
      <c r="H17" s="5">
        <f>D17-F17</f>
        <v>110</v>
      </c>
      <c r="I17" s="18" t="s">
        <v>6</v>
      </c>
      <c r="J17" s="4"/>
      <c r="K17" s="4"/>
    </row>
    <row r="18" spans="1:11" x14ac:dyDescent="0.3">
      <c r="A18" s="28" t="s">
        <v>43</v>
      </c>
      <c r="B18" s="4"/>
      <c r="C18" s="4"/>
      <c r="D18" s="5"/>
      <c r="E18" s="43"/>
      <c r="F18" s="5"/>
      <c r="G18" s="36"/>
      <c r="H18" s="27">
        <f>SUM(H16:H17)</f>
        <v>250</v>
      </c>
      <c r="I18" s="18"/>
      <c r="J18" s="4"/>
      <c r="K18" s="4"/>
    </row>
    <row r="21" spans="1:11" x14ac:dyDescent="0.3">
      <c r="A21" t="s">
        <v>44</v>
      </c>
    </row>
  </sheetData>
  <autoFilter ref="A1:K15" xr:uid="{00000000-0001-0000-0000-000000000000}"/>
  <phoneticPr fontId="3" type="noConversion"/>
  <pageMargins left="0.7" right="0.7" top="0.75" bottom="0.75" header="0.3" footer="0.3"/>
  <pageSetup paperSize="9" orientation="portrait" horizontalDpi="0" verticalDpi="0" r:id="rId1"/>
  <ignoredErrors>
    <ignoredError sqref="H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BDA4-7276-4E31-BFF1-9636A0F7BCDD}">
  <dimension ref="A1:G5"/>
  <sheetViews>
    <sheetView workbookViewId="0">
      <selection activeCell="K8" sqref="K8"/>
    </sheetView>
  </sheetViews>
  <sheetFormatPr defaultRowHeight="14.4" x14ac:dyDescent="0.3"/>
  <cols>
    <col min="1" max="1" width="23" bestFit="1" customWidth="1"/>
    <col min="4" max="5" width="9.5546875" bestFit="1" customWidth="1"/>
  </cols>
  <sheetData>
    <row r="1" spans="1:7" x14ac:dyDescent="0.3">
      <c r="B1" s="1" t="s">
        <v>22</v>
      </c>
      <c r="C1" s="1" t="s">
        <v>23</v>
      </c>
      <c r="D1" s="1" t="s">
        <v>25</v>
      </c>
      <c r="E1" s="1" t="s">
        <v>24</v>
      </c>
    </row>
    <row r="3" spans="1:7" x14ac:dyDescent="0.3">
      <c r="A3" t="s">
        <v>26</v>
      </c>
      <c r="B3">
        <v>100</v>
      </c>
      <c r="C3">
        <v>200</v>
      </c>
      <c r="D3">
        <v>150</v>
      </c>
      <c r="E3">
        <v>120</v>
      </c>
      <c r="G3" t="s">
        <v>33</v>
      </c>
    </row>
    <row r="5" spans="1:7" x14ac:dyDescent="0.3">
      <c r="A5" s="1" t="s">
        <v>27</v>
      </c>
      <c r="B5" s="1">
        <f>SUM(B3:B3)</f>
        <v>100</v>
      </c>
      <c r="C5" s="1">
        <f>SUM(C3:C3)</f>
        <v>200</v>
      </c>
      <c r="D5" s="1">
        <f>SUM(D3:D3)</f>
        <v>150</v>
      </c>
      <c r="E5" s="1">
        <f>SUM(E3:E3)</f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Spese e rimborsi</vt:lpstr>
      <vt:lpstr>Dettaglio scontrini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fiori</dc:creator>
  <cp:lastModifiedBy>Dario Fiori</cp:lastModifiedBy>
  <dcterms:created xsi:type="dcterms:W3CDTF">2015-06-05T18:19:34Z</dcterms:created>
  <dcterms:modified xsi:type="dcterms:W3CDTF">2025-04-22T15:35:05Z</dcterms:modified>
</cp:coreProperties>
</file>